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8800" windowHeight="15420" activeTab="0"/>
  </bookViews>
  <sheets>
    <sheet name="sales data" sheetId="2" r:id="rId1"/>
  </sheets>
  <definedNames>
    <definedName name="age">'sales data'!$E$2:$E$50</definedName>
    <definedName name="coname">#REF!</definedName>
    <definedName name="date">#REF!</definedName>
    <definedName name="exename">#REF!</definedName>
    <definedName name="sales">#REF!</definedName>
    <definedName name="year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<sst xmlns="http://schemas.openxmlformats.org/spreadsheetml/2006/main" count="104" uniqueCount="103">
  <si>
    <t>CAVCO INDUSTRIES INC</t>
  </si>
  <si>
    <t>Daniel Loren Urness</t>
  </si>
  <si>
    <t>AXON ENTERPRISE INC</t>
  </si>
  <si>
    <t>Daniel M. Behrendt</t>
  </si>
  <si>
    <t>PHIBRO ANIMAL HEALTH CORP</t>
  </si>
  <si>
    <t>Daniel M. Bendheim</t>
  </si>
  <si>
    <t>EZCORP INC  -CL A</t>
  </si>
  <si>
    <t>Daniel M. Chism</t>
  </si>
  <si>
    <t>REYNOLDS AMERICAN INC</t>
  </si>
  <si>
    <t>Daniel M. Delen</t>
  </si>
  <si>
    <t>ITT EDUCATIONAL SERVICES INC</t>
  </si>
  <si>
    <t>Daniel M. Fitzpatrick</t>
  </si>
  <si>
    <t>ETHAN ALLEN INTERIORS INC</t>
  </si>
  <si>
    <t>Daniel M. Grow</t>
  </si>
  <si>
    <t>ADTALEM GLOBAL EDUCATION INC</t>
  </si>
  <si>
    <t>Daniel M. Hamburger</t>
  </si>
  <si>
    <t>FAIRCHILD SEMICONDUCTOR INTL</t>
  </si>
  <si>
    <t>Daniel M. Kinzer</t>
  </si>
  <si>
    <t>PULSE ELECTRONICS CORP</t>
  </si>
  <si>
    <t>Daniel M. Moloney</t>
  </si>
  <si>
    <t>LAUREATE EDUCATION INC  -OLD</t>
  </si>
  <si>
    <t>Daniel M. Nickel</t>
  </si>
  <si>
    <t>LENNOX INTERNATIONAL INC</t>
  </si>
  <si>
    <t>Daniel M. Sessa</t>
  </si>
  <si>
    <t>SNYDER COMMUNICATIONS INC</t>
  </si>
  <si>
    <t>Daniel M. Snyder</t>
  </si>
  <si>
    <t>LOCKHEED MARTIN CORP</t>
  </si>
  <si>
    <t>Daniel M. Tellep</t>
  </si>
  <si>
    <t>BIOTELEMETRY INC</t>
  </si>
  <si>
    <t>Daniel M. Wisniewski</t>
  </si>
  <si>
    <t>SILICON LABORATORIES INC</t>
  </si>
  <si>
    <t>Daniel Mark Thompson</t>
  </si>
  <si>
    <t>MATCH GROUP INC</t>
  </si>
  <si>
    <t>Daniel Marriott</t>
  </si>
  <si>
    <t>BIOLASE INC</t>
  </si>
  <si>
    <t>Daniel Merkin</t>
  </si>
  <si>
    <t>MANDALAY RESORT GROUP</t>
  </si>
  <si>
    <t>Daniel N. Copp</t>
  </si>
  <si>
    <t>DONNELLEY (R R) &amp; SONS CO</t>
  </si>
  <si>
    <t>Daniel N. Leib</t>
  </si>
  <si>
    <t>Daniel N. Tonissen</t>
  </si>
  <si>
    <t>DIAMONDBACK ENERGY INC</t>
  </si>
  <si>
    <t>Daniel N. Wesson</t>
  </si>
  <si>
    <t>MAGELLAN HEALTH INC</t>
  </si>
  <si>
    <t>Daniel Norman Gregoire</t>
  </si>
  <si>
    <t>AMSCO INTERNATIONAL INC</t>
  </si>
  <si>
    <t>Daniel P. Barry</t>
  </si>
  <si>
    <t>PINNACLE ENTERTAINMENT INC</t>
  </si>
  <si>
    <t>Daniel P. Boudreaux</t>
  </si>
  <si>
    <t>RAYTHEON CO</t>
  </si>
  <si>
    <t>Daniel P. Burnham</t>
  </si>
  <si>
    <t>RUBY TUESDAY INC</t>
  </si>
  <si>
    <t>Daniel P. Dillon, Jr.</t>
  </si>
  <si>
    <t>COMMNET CELLULAR INC</t>
  </si>
  <si>
    <t>Daniel P. Dwyer</t>
  </si>
  <si>
    <t>TAKE-TWO INTERACTIVE SFTWR</t>
  </si>
  <si>
    <t>Daniel P. Emerson</t>
  </si>
  <si>
    <t>ZIMMER BIOMET HOLDINGS INC</t>
  </si>
  <si>
    <t>Daniel P. Florin, Sr.</t>
  </si>
  <si>
    <t>CDK GLOBAL INC</t>
  </si>
  <si>
    <t>Daniel P. Flynn</t>
  </si>
  <si>
    <t>CROCS INC</t>
  </si>
  <si>
    <t>Daniel P. Hart</t>
  </si>
  <si>
    <t>BANKRATE INC</t>
  </si>
  <si>
    <t>Daniel P. Hoogterp</t>
  </si>
  <si>
    <t>NATURES SUNSHINE PRODS INC</t>
  </si>
  <si>
    <t>Daniel P. Howells</t>
  </si>
  <si>
    <t>LIBBEY INC</t>
  </si>
  <si>
    <t>Daniel P. Ibele</t>
  </si>
  <si>
    <t>TELLABS INC</t>
  </si>
  <si>
    <t>Daniel P. Kelly</t>
  </si>
  <si>
    <t>HEALTHCARE SERVICES GROUP</t>
  </si>
  <si>
    <t>Daniel P. McCartney</t>
  </si>
  <si>
    <t>AMEDISYS INC</t>
  </si>
  <si>
    <t>Daniel P. McCoy</t>
  </si>
  <si>
    <t>HANDY &amp; HARMAN LTD</t>
  </si>
  <si>
    <t>Daniel P. Murphy, Jr.</t>
  </si>
  <si>
    <t>GILEAD SCIENCES INC</t>
  </si>
  <si>
    <t>Daniel P. O'Day</t>
  </si>
  <si>
    <t>ATMI INC</t>
  </si>
  <si>
    <t>Daniel P. Sharkey</t>
  </si>
  <si>
    <t>SCHOOL SPECIALTY INC</t>
  </si>
  <si>
    <t>Daniel P. Spalding</t>
  </si>
  <si>
    <t>REGENERON PHARMACEUTICALS</t>
  </si>
  <si>
    <t>Daniel P. Van Plew</t>
  </si>
  <si>
    <t>REPLIGEN CORP</t>
  </si>
  <si>
    <t>Daniel P. Witt</t>
  </si>
  <si>
    <t>WINN-DIXIE STORES INC</t>
  </si>
  <si>
    <t>Daniel Portnoy</t>
  </si>
  <si>
    <t>FURNITURE BRANDS INTL INC</t>
  </si>
  <si>
    <t>Daniel R. Bradley</t>
  </si>
  <si>
    <t>MEDIFAST INC</t>
  </si>
  <si>
    <t>Daniel R. Chard</t>
  </si>
  <si>
    <t>GENTHERM INC</t>
  </si>
  <si>
    <t>Daniel R. Coker</t>
  </si>
  <si>
    <t>NUCOR CORP</t>
  </si>
  <si>
    <t>Daniel R. DiMicco</t>
  </si>
  <si>
    <t>Year</t>
  </si>
  <si>
    <t>Company Name</t>
  </si>
  <si>
    <t>Sales Person</t>
  </si>
  <si>
    <t>Sales</t>
  </si>
  <si>
    <t>Em_Age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</si>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</sst>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2" xfId="0" applyFont="1" applyFill="1" applyBorder="1"/>
    <xf numFmtId="0" fontId="2" fillId="0" borderId="2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4" fontId="2" fillId="0" borderId="6" xfId="0" applyNumberFormat="1" applyFont="1" applyBorder="1"/>
    <xf numFmtId="2" fontId="2" fillId="0" borderId="7" xfId="0" applyNumberFormat="1" applyFont="1" applyBorder="1"/>
    <xf numFmtId="14" fontId="2" fillId="0" borderId="8" xfId="0" applyNumberFormat="1" applyFont="1" applyBorder="1"/>
    <xf numFmtId="0" fontId="2" fillId="0" borderId="9" xfId="0" applyFont="1" applyBorder="1"/>
    <xf numFmtId="2" fontId="2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8F99-0F2A-43D6-BFB3-0E629C28A310}">
  <dimension ref="A1:F50"/>
  <sheetViews>
    <sheetView tabSelected="1" zoomScale="175" zoomScaleNormal="175" workbookViewId="0" topLeftCell="A1">
      <selection activeCell="B2" sqref="B2"/>
    </sheetView>
  </sheetViews>
  <sheetFormatPr defaultColWidth="9.140625" defaultRowHeight="15"/>
  <cols>
    <col min="1" max="1" width="5.57421875" style="1" bestFit="1" customWidth="1"/>
    <col min="2" max="2" width="11.8515625" style="1" bestFit="1" customWidth="1"/>
    <col min="3" max="3" width="36.00390625" style="1" bestFit="1" customWidth="1"/>
    <col min="4" max="4" width="32.00390625" style="1" bestFit="1" customWidth="1"/>
    <col min="5" max="5" width="9.28125" style="1" bestFit="1" customWidth="1"/>
    <col min="6" max="6" width="10.00390625" style="1" bestFit="1" customWidth="1"/>
    <col min="7" max="16384" width="9.140625" style="1" customWidth="1"/>
  </cols>
  <sheetData>
    <row r="1" spans="1:6" ht="15">
      <c r="A1" s="3" t="s">
        <v>97</v>
      </c>
      <c r="B1" s="5" t="s">
        <v>102</v>
      </c>
      <c r="C1" s="6" t="s">
        <v>98</v>
      </c>
      <c r="D1" s="6" t="s">
        <v>99</v>
      </c>
      <c r="E1" s="6" t="s">
        <v>101</v>
      </c>
      <c r="F1" s="7" t="s">
        <v>100</v>
      </c>
    </row>
    <row r="2" spans="1:6" ht="15">
      <c r="A2" s="4">
        <v>1994</v>
      </c>
      <c r="B2" s="8">
        <f>DATE(A2,1,1)+1</f>
        <v>34336</v>
      </c>
      <c r="C2" s="2" t="s">
        <v>36</v>
      </c>
      <c r="D2" s="2" t="s">
        <v>37</v>
      </c>
      <c r="E2" s="2">
        <v>50</v>
      </c>
      <c r="F2" s="9">
        <v>1164.723</v>
      </c>
    </row>
    <row r="3" spans="1:6" ht="15">
      <c r="A3" s="4">
        <v>1994</v>
      </c>
      <c r="B3" s="8">
        <f aca="true" t="shared" si="0" ref="B3:B50">DATE(A3,1,1)+1</f>
        <v>34336</v>
      </c>
      <c r="C3" s="2" t="s">
        <v>45</v>
      </c>
      <c r="D3" s="2" t="s">
        <v>46</v>
      </c>
      <c r="E3" s="2">
        <v>47</v>
      </c>
      <c r="F3" s="9">
        <v>483.304</v>
      </c>
    </row>
    <row r="4" spans="1:6" ht="15">
      <c r="A4" s="4">
        <v>1994</v>
      </c>
      <c r="B4" s="8">
        <f t="shared" si="0"/>
        <v>34336</v>
      </c>
      <c r="C4" s="2" t="s">
        <v>53</v>
      </c>
      <c r="D4" s="2" t="s">
        <v>54</v>
      </c>
      <c r="E4" s="2">
        <v>35</v>
      </c>
      <c r="F4" s="9">
        <v>61.36</v>
      </c>
    </row>
    <row r="5" spans="1:6" ht="15">
      <c r="A5" s="4">
        <v>1995</v>
      </c>
      <c r="B5" s="8">
        <f t="shared" si="0"/>
        <v>34701</v>
      </c>
      <c r="C5" s="2" t="s">
        <v>26</v>
      </c>
      <c r="D5" s="2" t="s">
        <v>27</v>
      </c>
      <c r="E5" s="2">
        <v>64</v>
      </c>
      <c r="F5" s="9">
        <v>22853</v>
      </c>
    </row>
    <row r="6" spans="1:6" ht="15">
      <c r="A6" s="4">
        <v>1997</v>
      </c>
      <c r="B6" s="8">
        <f t="shared" si="0"/>
        <v>35432</v>
      </c>
      <c r="C6" s="2" t="s">
        <v>24</v>
      </c>
      <c r="D6" s="2" t="s">
        <v>25</v>
      </c>
      <c r="E6" s="2">
        <v>33</v>
      </c>
      <c r="F6" s="9">
        <v>333.352</v>
      </c>
    </row>
    <row r="7" spans="1:6" ht="15">
      <c r="A7" s="4">
        <v>1997</v>
      </c>
      <c r="B7" s="8">
        <f t="shared" si="0"/>
        <v>35432</v>
      </c>
      <c r="C7" s="2" t="s">
        <v>65</v>
      </c>
      <c r="D7" s="2" t="s">
        <v>66</v>
      </c>
      <c r="E7" s="2">
        <v>57</v>
      </c>
      <c r="F7" s="9">
        <v>280.902</v>
      </c>
    </row>
    <row r="8" spans="1:6" ht="15">
      <c r="A8" s="4">
        <v>1999</v>
      </c>
      <c r="B8" s="8">
        <f t="shared" si="0"/>
        <v>36162</v>
      </c>
      <c r="C8" s="2" t="s">
        <v>95</v>
      </c>
      <c r="D8" s="2" t="s">
        <v>96</v>
      </c>
      <c r="E8" s="2">
        <v>49</v>
      </c>
      <c r="F8" s="9">
        <v>4009.346</v>
      </c>
    </row>
    <row r="9" spans="1:6" ht="15">
      <c r="A9" s="4">
        <v>2000</v>
      </c>
      <c r="B9" s="8">
        <f t="shared" si="0"/>
        <v>36527</v>
      </c>
      <c r="C9" s="2" t="s">
        <v>49</v>
      </c>
      <c r="D9" s="2" t="s">
        <v>50</v>
      </c>
      <c r="E9" s="2">
        <v>54</v>
      </c>
      <c r="F9" s="9">
        <v>16895</v>
      </c>
    </row>
    <row r="10" spans="1:6" ht="15">
      <c r="A10" s="4">
        <v>2000</v>
      </c>
      <c r="B10" s="8">
        <f t="shared" si="0"/>
        <v>36527</v>
      </c>
      <c r="C10" s="2" t="s">
        <v>81</v>
      </c>
      <c r="D10" s="2" t="s">
        <v>82</v>
      </c>
      <c r="E10" s="2">
        <v>46</v>
      </c>
      <c r="F10" s="9">
        <v>692.674</v>
      </c>
    </row>
    <row r="11" spans="1:6" ht="15">
      <c r="A11" s="4">
        <v>2002</v>
      </c>
      <c r="B11" s="8">
        <f t="shared" si="0"/>
        <v>37258</v>
      </c>
      <c r="C11" s="2" t="s">
        <v>32</v>
      </c>
      <c r="D11" s="2" t="s">
        <v>33</v>
      </c>
      <c r="E11" s="2">
        <v>34</v>
      </c>
      <c r="F11" s="9">
        <v>4621.224</v>
      </c>
    </row>
    <row r="12" spans="1:6" ht="15">
      <c r="A12" s="4">
        <v>2002</v>
      </c>
      <c r="B12" s="8">
        <f t="shared" si="0"/>
        <v>37258</v>
      </c>
      <c r="C12" s="2" t="s">
        <v>79</v>
      </c>
      <c r="D12" s="2" t="s">
        <v>80</v>
      </c>
      <c r="E12" s="2">
        <v>46</v>
      </c>
      <c r="F12" s="9">
        <v>212.635</v>
      </c>
    </row>
    <row r="13" spans="1:6" ht="15">
      <c r="A13" s="4">
        <v>2005</v>
      </c>
      <c r="B13" s="8">
        <f t="shared" si="0"/>
        <v>38354</v>
      </c>
      <c r="C13" s="2" t="s">
        <v>20</v>
      </c>
      <c r="D13" s="2" t="s">
        <v>21</v>
      </c>
      <c r="E13" s="2">
        <v>53</v>
      </c>
      <c r="F13" s="9">
        <v>875.376</v>
      </c>
    </row>
    <row r="14" spans="1:6" ht="15">
      <c r="A14" s="4">
        <v>2006</v>
      </c>
      <c r="B14" s="8">
        <f t="shared" si="0"/>
        <v>38719</v>
      </c>
      <c r="C14" s="2" t="s">
        <v>14</v>
      </c>
      <c r="D14" s="2" t="s">
        <v>15</v>
      </c>
      <c r="E14" s="2">
        <v>42</v>
      </c>
      <c r="F14" s="9">
        <v>839.513</v>
      </c>
    </row>
    <row r="15" spans="1:6" ht="15">
      <c r="A15" s="4">
        <v>2006</v>
      </c>
      <c r="B15" s="8">
        <f t="shared" si="0"/>
        <v>38719</v>
      </c>
      <c r="C15" s="2" t="s">
        <v>75</v>
      </c>
      <c r="D15" s="2" t="s">
        <v>76</v>
      </c>
      <c r="E15" s="2">
        <v>45</v>
      </c>
      <c r="F15" s="9">
        <v>460.963</v>
      </c>
    </row>
    <row r="16" spans="1:6" ht="15">
      <c r="A16" s="4">
        <v>2008</v>
      </c>
      <c r="B16" s="8">
        <f t="shared" si="0"/>
        <v>39449</v>
      </c>
      <c r="C16" s="2" t="s">
        <v>6</v>
      </c>
      <c r="D16" s="2" t="s">
        <v>40</v>
      </c>
      <c r="E16" s="2">
        <v>58</v>
      </c>
      <c r="F16" s="9">
        <v>457.403</v>
      </c>
    </row>
    <row r="17" spans="1:6" ht="15">
      <c r="A17" s="4">
        <v>2009</v>
      </c>
      <c r="B17" s="8">
        <f t="shared" si="0"/>
        <v>39815</v>
      </c>
      <c r="C17" s="2" t="s">
        <v>67</v>
      </c>
      <c r="D17" s="2" t="s">
        <v>68</v>
      </c>
      <c r="E17" s="2">
        <v>48</v>
      </c>
      <c r="F17" s="9">
        <v>750.24</v>
      </c>
    </row>
    <row r="18" spans="1:6" ht="15">
      <c r="A18" s="4">
        <v>2009</v>
      </c>
      <c r="B18" s="8">
        <f t="shared" si="0"/>
        <v>39815</v>
      </c>
      <c r="C18" s="2" t="s">
        <v>69</v>
      </c>
      <c r="D18" s="2" t="s">
        <v>70</v>
      </c>
      <c r="E18" s="2">
        <v>48</v>
      </c>
      <c r="F18" s="9">
        <v>1525.7</v>
      </c>
    </row>
    <row r="19" spans="1:6" ht="15">
      <c r="A19" s="4">
        <v>2009</v>
      </c>
      <c r="B19" s="8">
        <f t="shared" si="0"/>
        <v>39815</v>
      </c>
      <c r="C19" s="2" t="s">
        <v>87</v>
      </c>
      <c r="D19" s="2" t="s">
        <v>88</v>
      </c>
      <c r="E19" s="2">
        <v>52</v>
      </c>
      <c r="F19" s="9">
        <v>7366.965</v>
      </c>
    </row>
    <row r="20" spans="1:6" ht="15">
      <c r="A20" s="4">
        <v>2010</v>
      </c>
      <c r="B20" s="8">
        <f t="shared" si="0"/>
        <v>40180</v>
      </c>
      <c r="C20" s="2" t="s">
        <v>18</v>
      </c>
      <c r="D20" s="2" t="s">
        <v>19</v>
      </c>
      <c r="E20" s="2">
        <v>50</v>
      </c>
      <c r="F20" s="9">
        <v>432.48</v>
      </c>
    </row>
    <row r="21" spans="1:6" ht="15">
      <c r="A21" s="4">
        <v>2010</v>
      </c>
      <c r="B21" s="8">
        <f t="shared" si="0"/>
        <v>40180</v>
      </c>
      <c r="C21" s="2" t="s">
        <v>63</v>
      </c>
      <c r="D21" s="2" t="s">
        <v>64</v>
      </c>
      <c r="E21" s="2">
        <v>50</v>
      </c>
      <c r="F21" s="9">
        <v>220.598</v>
      </c>
    </row>
    <row r="22" spans="1:6" ht="15">
      <c r="A22" s="4">
        <v>2011</v>
      </c>
      <c r="B22" s="8">
        <f t="shared" si="0"/>
        <v>40545</v>
      </c>
      <c r="C22" s="2" t="s">
        <v>6</v>
      </c>
      <c r="D22" s="2" t="s">
        <v>7</v>
      </c>
      <c r="E22" s="2">
        <v>43</v>
      </c>
      <c r="F22" s="9">
        <v>869.317</v>
      </c>
    </row>
    <row r="23" spans="1:6" ht="15">
      <c r="A23" s="4">
        <v>2011</v>
      </c>
      <c r="B23" s="8">
        <f t="shared" si="0"/>
        <v>40545</v>
      </c>
      <c r="C23" s="2" t="s">
        <v>10</v>
      </c>
      <c r="D23" s="2" t="s">
        <v>11</v>
      </c>
      <c r="E23" s="2">
        <v>52</v>
      </c>
      <c r="F23" s="9">
        <v>1499.949</v>
      </c>
    </row>
    <row r="24" spans="1:6" ht="15">
      <c r="A24" s="4">
        <v>2011</v>
      </c>
      <c r="B24" s="8">
        <f t="shared" si="0"/>
        <v>40545</v>
      </c>
      <c r="C24" s="2" t="s">
        <v>28</v>
      </c>
      <c r="D24" s="2" t="s">
        <v>29</v>
      </c>
      <c r="E24" s="2">
        <v>47</v>
      </c>
      <c r="F24" s="9">
        <v>119.022</v>
      </c>
    </row>
    <row r="25" spans="1:6" ht="15">
      <c r="A25" s="4">
        <v>2011</v>
      </c>
      <c r="B25" s="8">
        <f t="shared" si="0"/>
        <v>40545</v>
      </c>
      <c r="C25" s="2" t="s">
        <v>47</v>
      </c>
      <c r="D25" s="2" t="s">
        <v>48</v>
      </c>
      <c r="E25" s="2">
        <v>42</v>
      </c>
      <c r="F25" s="9">
        <v>1141.198</v>
      </c>
    </row>
    <row r="26" spans="1:6" ht="15">
      <c r="A26" s="4">
        <v>2011</v>
      </c>
      <c r="B26" s="8">
        <f t="shared" si="0"/>
        <v>40545</v>
      </c>
      <c r="C26" s="2" t="s">
        <v>51</v>
      </c>
      <c r="D26" s="2" t="s">
        <v>52</v>
      </c>
      <c r="E26" s="2">
        <v>47</v>
      </c>
      <c r="F26" s="9">
        <v>1325.836</v>
      </c>
    </row>
    <row r="27" spans="1:6" ht="15">
      <c r="A27" s="4">
        <v>2012</v>
      </c>
      <c r="B27" s="8">
        <f t="shared" si="0"/>
        <v>40910</v>
      </c>
      <c r="C27" s="2" t="s">
        <v>8</v>
      </c>
      <c r="D27" s="2" t="s">
        <v>9</v>
      </c>
      <c r="E27" s="2">
        <v>46</v>
      </c>
      <c r="F27" s="9">
        <v>8304</v>
      </c>
    </row>
    <row r="28" spans="1:6" ht="15">
      <c r="A28" s="4">
        <v>2012</v>
      </c>
      <c r="B28" s="8">
        <f t="shared" si="0"/>
        <v>40910</v>
      </c>
      <c r="C28" s="2" t="s">
        <v>16</v>
      </c>
      <c r="D28" s="2" t="s">
        <v>17</v>
      </c>
      <c r="E28" s="2">
        <v>54</v>
      </c>
      <c r="F28" s="9">
        <v>1397.4</v>
      </c>
    </row>
    <row r="29" spans="1:6" ht="15">
      <c r="A29" s="4">
        <v>2012</v>
      </c>
      <c r="B29" s="8">
        <f t="shared" si="0"/>
        <v>40910</v>
      </c>
      <c r="C29" s="2" t="s">
        <v>34</v>
      </c>
      <c r="D29" s="2" t="s">
        <v>35</v>
      </c>
      <c r="E29" s="2">
        <v>39</v>
      </c>
      <c r="F29" s="9">
        <v>58.497</v>
      </c>
    </row>
    <row r="30" spans="1:6" ht="15">
      <c r="A30" s="4">
        <v>2012</v>
      </c>
      <c r="B30" s="8">
        <f t="shared" si="0"/>
        <v>40910</v>
      </c>
      <c r="C30" s="2" t="s">
        <v>38</v>
      </c>
      <c r="D30" s="2" t="s">
        <v>39</v>
      </c>
      <c r="E30" s="2">
        <v>46</v>
      </c>
      <c r="F30" s="9">
        <v>10221.9</v>
      </c>
    </row>
    <row r="31" spans="1:6" ht="15">
      <c r="A31" s="4">
        <v>2012</v>
      </c>
      <c r="B31" s="8">
        <f t="shared" si="0"/>
        <v>40910</v>
      </c>
      <c r="C31" s="2" t="s">
        <v>71</v>
      </c>
      <c r="D31" s="2" t="s">
        <v>72</v>
      </c>
      <c r="E31" s="2">
        <v>60</v>
      </c>
      <c r="F31" s="9">
        <v>1077.435</v>
      </c>
    </row>
    <row r="32" spans="1:6" ht="15">
      <c r="A32" s="4">
        <v>2012</v>
      </c>
      <c r="B32" s="8">
        <f t="shared" si="0"/>
        <v>40910</v>
      </c>
      <c r="C32" s="2" t="s">
        <v>89</v>
      </c>
      <c r="D32" s="2" t="s">
        <v>90</v>
      </c>
      <c r="E32" s="2">
        <v>55</v>
      </c>
      <c r="F32" s="9">
        <v>1072.324</v>
      </c>
    </row>
    <row r="33" spans="1:6" ht="15">
      <c r="A33" s="4">
        <v>2013</v>
      </c>
      <c r="B33" s="8">
        <f t="shared" si="0"/>
        <v>41276</v>
      </c>
      <c r="C33" s="2" t="s">
        <v>85</v>
      </c>
      <c r="D33" s="2" t="s">
        <v>86</v>
      </c>
      <c r="E33" s="2">
        <v>66</v>
      </c>
      <c r="F33" s="9">
        <v>68.17</v>
      </c>
    </row>
    <row r="34" spans="1:6" ht="15">
      <c r="A34" s="4">
        <v>2014</v>
      </c>
      <c r="B34" s="8">
        <f t="shared" si="0"/>
        <v>41641</v>
      </c>
      <c r="C34" s="2" t="s">
        <v>0</v>
      </c>
      <c r="D34" s="2" t="s">
        <v>1</v>
      </c>
      <c r="E34" s="2">
        <v>47</v>
      </c>
      <c r="F34" s="9">
        <v>566.659</v>
      </c>
    </row>
    <row r="35" spans="1:6" ht="15">
      <c r="A35" s="4">
        <v>2014</v>
      </c>
      <c r="B35" s="8">
        <f t="shared" si="0"/>
        <v>41641</v>
      </c>
      <c r="C35" s="2" t="s">
        <v>2</v>
      </c>
      <c r="D35" s="2" t="s">
        <v>3</v>
      </c>
      <c r="E35" s="2">
        <v>49</v>
      </c>
      <c r="F35" s="9">
        <v>164.525</v>
      </c>
    </row>
    <row r="36" spans="1:6" ht="15">
      <c r="A36" s="4">
        <v>2014</v>
      </c>
      <c r="B36" s="8">
        <f t="shared" si="0"/>
        <v>41641</v>
      </c>
      <c r="C36" s="2" t="s">
        <v>55</v>
      </c>
      <c r="D36" s="2" t="s">
        <v>56</v>
      </c>
      <c r="E36" s="2">
        <v>43</v>
      </c>
      <c r="F36" s="9">
        <v>1082.938</v>
      </c>
    </row>
    <row r="37" spans="1:6" ht="15">
      <c r="A37" s="4">
        <v>2015</v>
      </c>
      <c r="B37" s="8">
        <f t="shared" si="0"/>
        <v>42006</v>
      </c>
      <c r="C37" s="2" t="s">
        <v>61</v>
      </c>
      <c r="D37" s="2" t="s">
        <v>62</v>
      </c>
      <c r="E37" s="2">
        <v>56</v>
      </c>
      <c r="F37" s="9">
        <v>1090.63</v>
      </c>
    </row>
    <row r="38" spans="1:6" ht="15">
      <c r="A38" s="4">
        <v>2015</v>
      </c>
      <c r="B38" s="8">
        <f t="shared" si="0"/>
        <v>42006</v>
      </c>
      <c r="C38" s="2" t="s">
        <v>93</v>
      </c>
      <c r="D38" s="2" t="s">
        <v>94</v>
      </c>
      <c r="E38" s="2">
        <v>62</v>
      </c>
      <c r="F38" s="9">
        <v>856.445</v>
      </c>
    </row>
    <row r="39" spans="1:6" ht="15">
      <c r="A39" s="4">
        <v>2016</v>
      </c>
      <c r="B39" s="8">
        <f t="shared" si="0"/>
        <v>42371</v>
      </c>
      <c r="C39" s="2" t="s">
        <v>22</v>
      </c>
      <c r="D39" s="2" t="s">
        <v>23</v>
      </c>
      <c r="E39" s="2">
        <v>51</v>
      </c>
      <c r="F39" s="9">
        <v>3641.6</v>
      </c>
    </row>
    <row r="40" spans="1:6" ht="15">
      <c r="A40" s="4">
        <v>2016</v>
      </c>
      <c r="B40" s="8">
        <f t="shared" si="0"/>
        <v>42371</v>
      </c>
      <c r="C40" s="2" t="s">
        <v>73</v>
      </c>
      <c r="D40" s="2" t="s">
        <v>74</v>
      </c>
      <c r="E40" s="2">
        <v>56</v>
      </c>
      <c r="F40" s="9">
        <v>1436.305</v>
      </c>
    </row>
    <row r="41" spans="1:6" ht="15">
      <c r="A41" s="4">
        <v>2017</v>
      </c>
      <c r="B41" s="8">
        <f t="shared" si="0"/>
        <v>42737</v>
      </c>
      <c r="C41" s="2" t="s">
        <v>57</v>
      </c>
      <c r="D41" s="2" t="s">
        <v>58</v>
      </c>
      <c r="E41" s="2">
        <v>52</v>
      </c>
      <c r="F41" s="9">
        <v>7824.1</v>
      </c>
    </row>
    <row r="42" spans="1:6" ht="15">
      <c r="A42" s="4">
        <v>2017</v>
      </c>
      <c r="B42" s="8">
        <f t="shared" si="0"/>
        <v>42737</v>
      </c>
      <c r="C42" s="2" t="s">
        <v>83</v>
      </c>
      <c r="D42" s="2" t="s">
        <v>84</v>
      </c>
      <c r="E42" s="2">
        <v>44</v>
      </c>
      <c r="F42" s="9">
        <v>5872.227</v>
      </c>
    </row>
    <row r="43" spans="1:6" ht="15">
      <c r="A43" s="4">
        <v>2017</v>
      </c>
      <c r="B43" s="8">
        <f t="shared" si="0"/>
        <v>42737</v>
      </c>
      <c r="C43" s="2" t="s">
        <v>91</v>
      </c>
      <c r="D43" s="2" t="s">
        <v>92</v>
      </c>
      <c r="E43" s="2">
        <v>52</v>
      </c>
      <c r="F43" s="9">
        <v>301.563</v>
      </c>
    </row>
    <row r="44" spans="1:6" ht="15">
      <c r="A44" s="4">
        <v>2018</v>
      </c>
      <c r="B44" s="8">
        <f t="shared" si="0"/>
        <v>43102</v>
      </c>
      <c r="C44" s="2" t="s">
        <v>59</v>
      </c>
      <c r="D44" s="2" t="s">
        <v>60</v>
      </c>
      <c r="E44" s="2">
        <v>48</v>
      </c>
      <c r="F44" s="9">
        <v>2273.2</v>
      </c>
    </row>
    <row r="45" spans="1:6" ht="15">
      <c r="A45" s="4">
        <v>2019</v>
      </c>
      <c r="B45" s="8">
        <f t="shared" si="0"/>
        <v>43467</v>
      </c>
      <c r="C45" s="2" t="s">
        <v>43</v>
      </c>
      <c r="D45" s="2" t="s">
        <v>44</v>
      </c>
      <c r="E45" s="2">
        <v>63</v>
      </c>
      <c r="F45" s="9">
        <v>7159.423</v>
      </c>
    </row>
    <row r="46" spans="1:6" ht="15">
      <c r="A46" s="4">
        <v>2020</v>
      </c>
      <c r="B46" s="8">
        <f t="shared" si="0"/>
        <v>43832</v>
      </c>
      <c r="C46" s="2" t="s">
        <v>4</v>
      </c>
      <c r="D46" s="2" t="s">
        <v>5</v>
      </c>
      <c r="E46" s="2">
        <v>48</v>
      </c>
      <c r="F46" s="9">
        <v>800.354</v>
      </c>
    </row>
    <row r="47" spans="1:6" ht="15">
      <c r="A47" s="4">
        <v>2020</v>
      </c>
      <c r="B47" s="8">
        <f t="shared" si="0"/>
        <v>43832</v>
      </c>
      <c r="C47" s="2" t="s">
        <v>12</v>
      </c>
      <c r="D47" s="2" t="s">
        <v>13</v>
      </c>
      <c r="E47" s="2">
        <v>74</v>
      </c>
      <c r="F47" s="9">
        <v>589.837</v>
      </c>
    </row>
    <row r="48" spans="1:6" ht="15">
      <c r="A48" s="4">
        <v>2020</v>
      </c>
      <c r="B48" s="8">
        <f t="shared" si="0"/>
        <v>43832</v>
      </c>
      <c r="C48" s="2" t="s">
        <v>30</v>
      </c>
      <c r="D48" s="2" t="s">
        <v>31</v>
      </c>
      <c r="E48" s="2">
        <v>51</v>
      </c>
      <c r="F48" s="9">
        <v>886.677</v>
      </c>
    </row>
    <row r="49" spans="1:6" ht="15">
      <c r="A49" s="4">
        <v>2020</v>
      </c>
      <c r="B49" s="8">
        <f t="shared" si="0"/>
        <v>43832</v>
      </c>
      <c r="C49" s="2" t="s">
        <v>41</v>
      </c>
      <c r="D49" s="2" t="s">
        <v>42</v>
      </c>
      <c r="E49" s="2">
        <v>35</v>
      </c>
      <c r="F49" s="9">
        <v>2813</v>
      </c>
    </row>
    <row r="50" spans="1:6" ht="17.25" thickBot="1">
      <c r="A50" s="4">
        <v>2020</v>
      </c>
      <c r="B50" s="10">
        <f t="shared" si="0"/>
        <v>43832</v>
      </c>
      <c r="C50" s="11" t="s">
        <v>77</v>
      </c>
      <c r="D50" s="11" t="s">
        <v>78</v>
      </c>
      <c r="E50" s="11">
        <v>56</v>
      </c>
      <c r="F50" s="12">
        <v>24689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Mohammad Nazrul Islam</cp:lastModifiedBy>
  <dcterms:created xsi:type="dcterms:W3CDTF">2022-08-09T21:32:40Z</dcterms:created>
  <dcterms:modified xsi:type="dcterms:W3CDTF">2022-09-07T19:32:50Z</dcterms:modified>
  <cp:category/>
  <cp:version/>
  <cp:contentType/>
  <cp:contentStatus/>
</cp:coreProperties>
</file>